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abava_postupci\NABAVA 2026\JEDNOSTAVNA NABAVA\sterilna pokrivala za urološke operacije\"/>
    </mc:Choice>
  </mc:AlternateContent>
  <xr:revisionPtr revIDLastSave="0" documentId="13_ncr:1_{2458C6D6-80F3-42E4-8520-BEE9B73E6001}" xr6:coauthVersionLast="47" xr6:coauthVersionMax="47" xr10:uidLastSave="{00000000-0000-0000-0000-000000000000}"/>
  <bookViews>
    <workbookView xWindow="-120" yWindow="-120" windowWidth="29040" windowHeight="15840" xr2:uid="{28C0D890-B102-452E-9602-1CBF45A7FD8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3" i="1"/>
  <c r="E14" i="1" l="1"/>
</calcChain>
</file>

<file path=xl/sharedStrings.xml><?xml version="1.0" encoding="utf-8"?>
<sst xmlns="http://schemas.openxmlformats.org/spreadsheetml/2006/main" count="41" uniqueCount="38">
  <si>
    <t>Naručitelj: OPĆA BOLNICA "DR. TOMISLAV BARDEK"</t>
  </si>
  <si>
    <t>OIB: 44899993850</t>
  </si>
  <si>
    <t>RED. BR.</t>
  </si>
  <si>
    <t>NAZIV I OPIS PREDMETA NABAVE</t>
  </si>
  <si>
    <t>JED. MJERE</t>
  </si>
  <si>
    <t>OKVIRNA KOLIČINA</t>
  </si>
  <si>
    <t>NAZIV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</si>
  <si>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</si>
  <si>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</si>
  <si>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</si>
  <si>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</si>
  <si>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</si>
  <si>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</si>
  <si>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</si>
  <si>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</si>
  <si>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</si>
  <si>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</si>
  <si>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</si>
  <si>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</si>
  <si>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</si>
  <si>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</si>
  <si>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</si>
  <si>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j=dxg</t>
  </si>
  <si>
    <t>k=dxi</t>
  </si>
  <si>
    <t>1.</t>
  </si>
  <si>
    <t>kom</t>
  </si>
  <si>
    <t>2.</t>
  </si>
  <si>
    <t>UKUPNO:</t>
  </si>
  <si>
    <t>PDV:</t>
  </si>
  <si>
    <t>SVEUKUPNO:</t>
  </si>
  <si>
    <t>Sjedište: ULICA ŽELJKA DR. SELINGERA 1, 48000 KOPRIVNICA</t>
  </si>
  <si>
    <t>GINEKOLOŠKO-UROLOŠKI SET koji se sastoji od:
- prekrivka za stol 150x190cm, 1 kom
- papirnati ručnik 30x40cm, 2 kom
- prekrivka za stolić za instrumente 80x145cm, 1 kom
- ljepljiva traka 9x50cm, 1 kom
- samoljepljiva prekrivka od PE folije 50x50cm, 1 kom
- ginekološka prekrivka 240/260x230cm sa integriranim navlakama za noge od 125cm, sa perinealnim kirurškim otvorom 10x15cm i pojačanom zonom oko operacijskog polja te integriranom vrećicom sa sitom i držačima, 1 kom</t>
  </si>
  <si>
    <t xml:space="preserve">GINEKOLOŠKO-CISTOSKOPSKI SET kojise sastoji od:
- prekrivka za stol 120 x 140 cm, 1 kom
- štitnik za noge 75 x 120 cm, 2 kom
- ginekološko cistoskopska prekrivka, 90 x 175  cm, s perinealnim kirurškIm izrezom, centralno 9 x 15 cm, 1 kom </t>
  </si>
  <si>
    <t>SET ZA UROLOŠKE OPERACIJE ( URS set) koji se sastoji od: 
- prekrivke za stol 150x190cm, 1 kom; 
- ručnik 30x40cm, 4 komada, 
- OP ogrtač SMMS specijal 130 cm  1 kom,
- OP ogrtač SMMS specijal 170 cm 1 kom, 
- ginekološka prekrivka II   240/260x230cm  1 kom, 
- Navlaka za kameru teleskopski složena 13x250 cm 1 kom, 
- pamučna kompresa 12-sl. 10x10 cm , 10 kom, 
- pamučna kompresa 12-sl. 7,5x7,5 cm, 10 kom, 
- okrugli tupfer vel.4, 10 kom, 
- ljepljiva traka 9x50 cm , 1 kom, 
- navlaka za instrumentacijski stolić standard 80x145 cm, 1 kom,  
- kutija za sanitetski materijal , 1 kom</t>
  </si>
  <si>
    <t>SET ZA UROLOŠKE OPERACIJE ( TUR set) koji se sastoji od: 
- prekrivke za stol 150x190cm, 1 kom,
- ručnik 30x40cm, 4 kom,
- OP ogrtač SMMS specijal 130 cm  1 kom, 
- OP ogrtač SMMS specijal 170 cm 1 kom, 
- Tur prekrivka  225/260x210cm  1 kom, 
- Navlaka za kameru teleskopski složena 13x250 cm 1 kom,
- pamučna kompresa 12-sl. 10x10 cm , 10 kom, 
- pamučna kompresa 12-sl. 7,5x7,5 cm, 10 kom, 
- okrugli tupfer vel.4, 10 kom, 
- čićak traka 2,5x23/25, 1 kom, 
- kutija za sanitetski materijal , 1 kom</t>
  </si>
  <si>
    <t>3.</t>
  </si>
  <si>
    <t>4.</t>
  </si>
  <si>
    <t>TROŠKOVNIK - STERILNA POKRIVALA ZA UROLOŠKE OPERACIJE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</si>
</sst>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</font>
    <font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0" xfId="1" applyAlignment="1">
      <alignment horizontal="right"/>
    </xf>
    <xf numFmtId="4" fontId="2" fillId="0" borderId="0" xfId="1" applyNumberFormat="1" applyAlignment="1">
      <alignment wrapText="1"/>
    </xf>
    <xf numFmtId="0" fontId="5" fillId="0" borderId="1" xfId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wrapText="1"/>
    </xf>
    <xf numFmtId="4" fontId="5" fillId="0" borderId="2" xfId="1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6" fillId="2" borderId="1" xfId="2" applyFont="1" applyFill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wrapText="1"/>
    </xf>
    <xf numFmtId="0" fontId="2" fillId="0" borderId="4" xfId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4" fontId="2" fillId="0" borderId="4" xfId="1" applyNumberFormat="1" applyBorder="1" applyAlignment="1">
      <alignment vertical="center" wrapText="1"/>
    </xf>
    <xf numFmtId="9" fontId="2" fillId="0" borderId="4" xfId="1" applyNumberFormat="1" applyBorder="1" applyAlignment="1">
      <alignment vertical="center" wrapText="1"/>
    </xf>
    <xf numFmtId="4" fontId="2" fillId="0" borderId="5" xfId="1" applyNumberFormat="1" applyBorder="1" applyAlignment="1">
      <alignment horizontal="right" vertical="center"/>
    </xf>
    <xf numFmtId="0" fontId="2" fillId="0" borderId="7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/>
    </xf>
    <xf numFmtId="4" fontId="2" fillId="0" borderId="7" xfId="1" applyNumberFormat="1" applyBorder="1" applyAlignment="1">
      <alignment vertical="center" wrapText="1"/>
    </xf>
    <xf numFmtId="9" fontId="2" fillId="0" borderId="7" xfId="1" applyNumberFormat="1" applyBorder="1" applyAlignment="1">
      <alignment vertical="center" wrapText="1"/>
    </xf>
    <xf numFmtId="4" fontId="2" fillId="0" borderId="9" xfId="1" applyNumberFormat="1" applyBorder="1" applyAlignment="1">
      <alignment horizontal="right" vertical="center"/>
    </xf>
    <xf numFmtId="0" fontId="2" fillId="0" borderId="0" xfId="1" applyAlignment="1">
      <alignment horizontal="center"/>
    </xf>
    <xf numFmtId="0" fontId="8" fillId="0" borderId="0" xfId="1" applyFont="1"/>
    <xf numFmtId="3" fontId="2" fillId="0" borderId="4" xfId="2" applyNumberFormat="1" applyBorder="1" applyAlignment="1">
      <alignment horizontal="center" vertical="center"/>
    </xf>
    <xf numFmtId="3" fontId="2" fillId="0" borderId="7" xfId="2" applyNumberFormat="1" applyBorder="1" applyAlignment="1">
      <alignment horizontal="center" vertical="center"/>
    </xf>
    <xf numFmtId="0" fontId="7" fillId="0" borderId="15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  <xf numFmtId="4" fontId="7" fillId="0" borderId="18" xfId="3" applyNumberFormat="1" applyFont="1" applyBorder="1" applyAlignment="1">
      <alignment horizontal="right"/>
    </xf>
    <xf numFmtId="4" fontId="7" fillId="0" borderId="19" xfId="3" applyNumberFormat="1" applyFont="1" applyBorder="1" applyAlignment="1">
      <alignment horizontal="right"/>
    </xf>
    <xf numFmtId="0" fontId="7" fillId="0" borderId="20" xfId="3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4" fontId="7" fillId="0" borderId="23" xfId="3" applyNumberFormat="1" applyFont="1" applyBorder="1" applyAlignment="1">
      <alignment horizontal="right"/>
    </xf>
    <xf numFmtId="4" fontId="7" fillId="0" borderId="21" xfId="3" applyNumberFormat="1" applyFont="1" applyBorder="1" applyAlignment="1">
      <alignment horizontal="right"/>
    </xf>
    <xf numFmtId="4" fontId="7" fillId="0" borderId="24" xfId="3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1" applyFont="1" applyAlignment="1">
      <alignment horizontal="center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4" fontId="7" fillId="0" borderId="13" xfId="3" applyNumberFormat="1" applyFont="1" applyBorder="1" applyAlignment="1">
      <alignment horizontal="right"/>
    </xf>
    <xf numFmtId="0" fontId="0" fillId="0" borderId="11" xfId="0" applyBorder="1"/>
    <xf numFmtId="0" fontId="0" fillId="0" borderId="14" xfId="0" applyBorder="1"/>
    <xf numFmtId="0" fontId="2" fillId="0" borderId="26" xfId="1" applyBorder="1" applyAlignment="1">
      <alignment horizontal="center" vertical="center"/>
    </xf>
    <xf numFmtId="3" fontId="2" fillId="0" borderId="26" xfId="2" applyNumberFormat="1" applyBorder="1" applyAlignment="1">
      <alignment horizontal="center" vertical="center"/>
    </xf>
    <xf numFmtId="0" fontId="2" fillId="0" borderId="26" xfId="1" applyBorder="1" applyAlignment="1">
      <alignment horizontal="center" vertical="center" wrapText="1"/>
    </xf>
    <xf numFmtId="4" fontId="2" fillId="0" borderId="26" xfId="1" applyNumberFormat="1" applyBorder="1" applyAlignment="1">
      <alignment vertical="center" wrapText="1"/>
    </xf>
    <xf numFmtId="9" fontId="2" fillId="0" borderId="26" xfId="1" applyNumberFormat="1" applyBorder="1" applyAlignment="1">
      <alignment vertical="center" wrapText="1"/>
    </xf>
    <xf numFmtId="4" fontId="2" fillId="0" borderId="27" xfId="1" applyNumberFormat="1" applyBorder="1" applyAlignment="1">
      <alignment horizontal="right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1" fillId="0" borderId="28" xfId="0" applyFont="1" applyBorder="1" applyAlignment="1">
      <alignment wrapText="1"/>
    </xf>
    <xf numFmtId="0" fontId="11" fillId="0" borderId="7" xfId="0" applyFont="1" applyBorder="1" applyAlignment="1">
      <alignment wrapText="1"/>
    </xf>
  </cellXfs>
  <cellStyles count="6">
    <cellStyle name="Normal 2" xfId="5" xr:uid="{D3887958-84DB-4B76-878D-CDF711C909D6}"/>
    <cellStyle name="Normal 4" xfId="3" xr:uid="{3B94EDA6-0093-422A-9D41-DAAEC26B7A0C}"/>
    <cellStyle name="Normalno" xfId="0" builtinId="0"/>
    <cellStyle name="Normalno 2" xfId="4" xr:uid="{8F16950F-F67E-419B-B291-7803BA8B604E}"/>
    <cellStyle name="Obično_List1" xfId="1" xr:uid="{6A44B6E8-0AFA-4E23-B8A5-BAF16EC8CAB6}"/>
    <cellStyle name="Obično_List1 2" xfId="2" xr:uid="{7713B544-74BB-4B17-A5A0-8E95F06331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3991E-DFA0-451D-BF3D-378481FE551A}">
  <dimension ref="A1:K16"/>
  <sheetViews>
    <sheetView tabSelected="1" zoomScale="90" zoomScaleNormal="90" workbookViewId="0">
      <selection activeCell="U10" sqref="U10"/>
    </sheetView>
  </sheetViews>
  <sheetFormatPr defaultColWidth="8.85546875" defaultRowHeight="15" x14ac:dyDescent="0.25"/>
  <cols>
    <col min="2" max="2" width="48.28515625" customWidth="1"/>
    <col min="5" max="5" width="19.85546875" customWidth="1"/>
    <col min="6" max="6" width="17.42578125" customWidth="1"/>
    <col min="7" max="7" width="16.42578125" customWidth="1"/>
    <col min="9" max="9" width="10.85546875" customWidth="1"/>
    <col min="10" max="10" width="13.7109375" customWidth="1"/>
    <col min="11" max="11" width="15.140625" customWidth="1"/>
  </cols>
  <sheetData>
    <row r="1" spans="1:11" x14ac:dyDescent="0.25">
      <c r="A1" s="41" t="s">
        <v>0</v>
      </c>
      <c r="B1" s="41"/>
    </row>
    <row r="2" spans="1:11" x14ac:dyDescent="0.25">
      <c r="A2" s="41" t="s">
        <v>30</v>
      </c>
      <c r="B2" s="41"/>
    </row>
    <row r="3" spans="1:11" x14ac:dyDescent="0.25">
      <c r="A3" s="41" t="s">
        <v>1</v>
      </c>
      <c r="B3" s="41"/>
    </row>
    <row r="4" spans="1:11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/>
    </row>
    <row r="5" spans="1:11" ht="15.75" x14ac:dyDescent="0.25">
      <c r="A5" s="42" t="s">
        <v>37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5.75" thickBot="1" x14ac:dyDescent="0.3">
      <c r="A6" s="3"/>
      <c r="B6" s="4"/>
      <c r="C6" s="5"/>
      <c r="D6" s="6"/>
      <c r="E6" s="3"/>
      <c r="F6" s="3"/>
      <c r="G6" s="7"/>
      <c r="H6" s="7"/>
      <c r="I6" s="7"/>
      <c r="J6" s="7"/>
      <c r="K6" s="3"/>
    </row>
    <row r="7" spans="1:11" ht="68.25" thickBot="1" x14ac:dyDescent="0.3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7</v>
      </c>
      <c r="G7" s="10" t="s">
        <v>8</v>
      </c>
      <c r="H7" s="11" t="s">
        <v>9</v>
      </c>
      <c r="I7" s="12" t="s">
        <v>10</v>
      </c>
      <c r="J7" s="12" t="s">
        <v>11</v>
      </c>
      <c r="K7" s="12" t="s">
        <v>12</v>
      </c>
    </row>
    <row r="8" spans="1:11" ht="15.75" thickBot="1" x14ac:dyDescent="0.3">
      <c r="A8" s="13" t="s">
        <v>13</v>
      </c>
      <c r="B8" s="13" t="s">
        <v>14</v>
      </c>
      <c r="C8" s="13" t="s">
        <v>15</v>
      </c>
      <c r="D8" s="13" t="s">
        <v>16</v>
      </c>
      <c r="E8" s="13" t="s">
        <v>17</v>
      </c>
      <c r="F8" s="13" t="s">
        <v>18</v>
      </c>
      <c r="G8" s="14" t="s">
        <v>19</v>
      </c>
      <c r="H8" s="15" t="s">
        <v>20</v>
      </c>
      <c r="I8" s="15" t="s">
        <v>21</v>
      </c>
      <c r="J8" s="15" t="s">
        <v>22</v>
      </c>
      <c r="K8" s="15" t="s">
        <v>23</v>
      </c>
    </row>
    <row r="9" spans="1:11" ht="179.25" x14ac:dyDescent="0.25">
      <c r="A9" s="55" t="s">
        <v>24</v>
      </c>
      <c r="B9" s="61" t="s">
        <v>34</v>
      </c>
      <c r="C9" s="56" t="s">
        <v>25</v>
      </c>
      <c r="D9" s="28">
        <v>350</v>
      </c>
      <c r="E9" s="17"/>
      <c r="F9" s="16"/>
      <c r="G9" s="18"/>
      <c r="H9" s="19"/>
      <c r="I9" s="18"/>
      <c r="J9" s="18"/>
      <c r="K9" s="20"/>
    </row>
    <row r="10" spans="1:11" ht="204.75" x14ac:dyDescent="0.25">
      <c r="A10" s="57" t="s">
        <v>26</v>
      </c>
      <c r="B10" s="61" t="s">
        <v>33</v>
      </c>
      <c r="C10" s="58" t="s">
        <v>25</v>
      </c>
      <c r="D10" s="50">
        <v>140</v>
      </c>
      <c r="E10" s="51"/>
      <c r="F10" s="49"/>
      <c r="G10" s="52"/>
      <c r="H10" s="53"/>
      <c r="I10" s="52"/>
      <c r="J10" s="52"/>
      <c r="K10" s="54"/>
    </row>
    <row r="11" spans="1:11" ht="141" x14ac:dyDescent="0.25">
      <c r="A11" s="57" t="s">
        <v>35</v>
      </c>
      <c r="B11" s="61" t="s">
        <v>31</v>
      </c>
      <c r="C11" s="58" t="s">
        <v>25</v>
      </c>
      <c r="D11" s="50">
        <v>140</v>
      </c>
      <c r="E11" s="51"/>
      <c r="F11" s="49"/>
      <c r="G11" s="52"/>
      <c r="H11" s="53"/>
      <c r="I11" s="52"/>
      <c r="J11" s="52"/>
      <c r="K11" s="54"/>
    </row>
    <row r="12" spans="1:11" ht="90.75" thickBot="1" x14ac:dyDescent="0.3">
      <c r="A12" s="59" t="s">
        <v>36</v>
      </c>
      <c r="B12" s="62" t="s">
        <v>32</v>
      </c>
      <c r="C12" s="60" t="s">
        <v>25</v>
      </c>
      <c r="D12" s="29">
        <v>800</v>
      </c>
      <c r="E12" s="21"/>
      <c r="F12" s="22"/>
      <c r="G12" s="23"/>
      <c r="H12" s="24"/>
      <c r="I12" s="23"/>
      <c r="J12" s="23"/>
      <c r="K12" s="25"/>
    </row>
    <row r="13" spans="1:11" x14ac:dyDescent="0.25">
      <c r="A13" s="43" t="s">
        <v>27</v>
      </c>
      <c r="B13" s="44"/>
      <c r="C13" s="44"/>
      <c r="D13" s="45"/>
      <c r="E13" s="46">
        <f>SUM(J9:J12)</f>
        <v>0</v>
      </c>
      <c r="F13" s="47"/>
      <c r="G13" s="47"/>
      <c r="H13" s="47"/>
      <c r="I13" s="47"/>
      <c r="J13" s="47"/>
      <c r="K13" s="48"/>
    </row>
    <row r="14" spans="1:11" x14ac:dyDescent="0.25">
      <c r="A14" s="30" t="s">
        <v>28</v>
      </c>
      <c r="B14" s="31"/>
      <c r="C14" s="31"/>
      <c r="D14" s="32"/>
      <c r="E14" s="33">
        <f>E15-E13</f>
        <v>0</v>
      </c>
      <c r="F14" s="33"/>
      <c r="G14" s="33"/>
      <c r="H14" s="33"/>
      <c r="I14" s="33"/>
      <c r="J14" s="33"/>
      <c r="K14" s="34"/>
    </row>
    <row r="15" spans="1:11" ht="15.75" thickBot="1" x14ac:dyDescent="0.3">
      <c r="A15" s="35" t="s">
        <v>29</v>
      </c>
      <c r="B15" s="36"/>
      <c r="C15" s="36"/>
      <c r="D15" s="37"/>
      <c r="E15" s="38">
        <f>SUM(K9:K12)</f>
        <v>0</v>
      </c>
      <c r="F15" s="39"/>
      <c r="G15" s="39"/>
      <c r="H15" s="39"/>
      <c r="I15" s="39"/>
      <c r="J15" s="39"/>
      <c r="K15" s="40"/>
    </row>
    <row r="16" spans="1:11" ht="15.75" x14ac:dyDescent="0.25">
      <c r="A16" s="3"/>
      <c r="B16" s="3"/>
      <c r="C16" s="26"/>
      <c r="D16" s="6"/>
      <c r="E16" s="3"/>
      <c r="F16" s="3"/>
      <c r="G16" s="7"/>
      <c r="H16" s="7"/>
      <c r="I16" s="7"/>
      <c r="J16" s="7"/>
      <c r="K16" s="27"/>
    </row>
  </sheetData>
  <mergeCells count="10">
    <mergeCell ref="A14:D14"/>
    <mergeCell ref="E14:K14"/>
    <mergeCell ref="A15:D15"/>
    <mergeCell ref="E15:K15"/>
    <mergeCell ref="A1:B1"/>
    <mergeCell ref="A2:B2"/>
    <mergeCell ref="A3:B3"/>
    <mergeCell ref="A5:K5"/>
    <mergeCell ref="A13:D13"/>
    <mergeCell ref="E13:K13"/>
  </mergeCells>
  <pageMargins left="0.51181102362204722" right="0.5118110236220472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Jurašić</dc:creator>
  <cp:lastModifiedBy>Danijel Jurašić</cp:lastModifiedBy>
  <cp:lastPrinted>2026-05-11T09:53:10Z</cp:lastPrinted>
  <dcterms:created xsi:type="dcterms:W3CDTF">2024-03-21T13:51:27Z</dcterms:created>
  <dcterms:modified xsi:type="dcterms:W3CDTF">2026-05-11T09:54:05Z</dcterms:modified>
</cp:coreProperties>
</file>