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_postupci\NABAVA 2024\JEDNOSTAVNA NABAVA\reagensi za analizatore Abbott Alinity I i Phadia 200\"/>
    </mc:Choice>
  </mc:AlternateContent>
  <xr:revisionPtr revIDLastSave="0" documentId="13_ncr:1_{D1A115D1-B969-4C2D-B461-9761866100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upa 11" sheetId="1" r:id="rId1"/>
  </sheets>
  <definedNames>
    <definedName name="_xlnm.Print_Area" localSheetId="0">'grupa 11'!$A$1:$K$32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C15" i="1" s="1"/>
  <c r="J11" i="1"/>
  <c r="C13" i="1" s="1"/>
  <c r="C14" i="1" l="1"/>
</calcChain>
</file>

<file path=xl/sharedStrings.xml><?xml version="1.0" encoding="utf-8"?>
<sst xmlns="http://schemas.openxmlformats.org/spreadsheetml/2006/main" count="51" uniqueCount="49">
  <si>
    <t>1.</t>
  </si>
  <si>
    <t>test</t>
  </si>
  <si>
    <t>K O P R I V N I C A</t>
  </si>
  <si>
    <t xml:space="preserve">OPĆA BOLNICA "DR. TOMISLAV BARDEK" </t>
  </si>
  <si>
    <t>RED. BR.</t>
  </si>
  <si>
    <t>JED. MJERE</t>
  </si>
  <si>
    <t>PROIZVOĐAČ</t>
  </si>
  <si>
    <t>CIJENA S PDV-OM</t>
  </si>
  <si>
    <t>VRIJEDNOST BEZ PDV-A</t>
  </si>
  <si>
    <t>VRIJEDNOST S PDV-OM</t>
  </si>
  <si>
    <t>UKUPNO:</t>
  </si>
  <si>
    <t>NAPOMENA:</t>
  </si>
  <si>
    <t xml:space="preserve">UKUPNO BEZ PDV-A: </t>
  </si>
  <si>
    <t>PDV:</t>
  </si>
  <si>
    <t xml:space="preserve">UKUPNO S PDV-OM: </t>
  </si>
  <si>
    <t>OPIS PREDMETA NABAVE</t>
  </si>
  <si>
    <t>a</t>
  </si>
  <si>
    <t>b</t>
  </si>
  <si>
    <t>c</t>
  </si>
  <si>
    <t>d</t>
  </si>
  <si>
    <t>e</t>
  </si>
  <si>
    <t>g</t>
  </si>
  <si>
    <t>h</t>
  </si>
  <si>
    <t>KATALOŠKI BROJ</t>
  </si>
  <si>
    <t>f</t>
  </si>
  <si>
    <t>JEDINIČNA CIJENA BEZ PDV-A FCO BOLNICA SA SVIM ZAVISNIM TROŠKOVIMA I POPUSTOM</t>
  </si>
  <si>
    <t>Testovi koji su potrebni za izradu kontrola ubrojani su u okvirnu količinu.</t>
  </si>
  <si>
    <t xml:space="preserve">Cijena testa izražava se kroz cijenu reagensa, u koju je uključen uz sami reagens i sav potreban potrošni materijal (kontrole, kalibratori, nastavci, otopine i sve ostalo). </t>
  </si>
  <si>
    <t xml:space="preserve">Ponuditelj je dužan dostaviti izjavu kojom potvrđuje da je u dodatnoj tablici naveo sve reagense, kalibratore, kontrolne materijale, potrošne materijale. </t>
  </si>
  <si>
    <t>Ponuda mora sadržavati odgovarajući reagens, kontolni materijal, kalibratore, pomoćne reagense i potrošni materijal.</t>
  </si>
  <si>
    <t>Količina kontrolnog materijala mora odgovarati dinamici određivanja kontrola minimalno jedan puta tjedno u minimalno dva nivoa.</t>
  </si>
  <si>
    <t>Testovi koje je potrebno utrošiti za potrebe kalibracije prema preporukama proizvođača moraju se dodatno ponuditi.</t>
  </si>
  <si>
    <t xml:space="preserve">Potrošni materijal mora obuhvaća sav materijal neophodan za izradu pretraga, neovisno o dinamici njegovog korištenja (npr. zamjenski materijal za uređaj predviđen dnevnim, mjesečnim ili godišnjim održavanjem koji slijedi preporuku proizvođača). </t>
  </si>
  <si>
    <t>U toj je izjavi potrebno obvezati se da će u slučaju ako neki od materijala nije naveden (a nužan je za redoviti rad ili održavanje analizatora)u tablici ponuditelj nabaviti o svom trošku.</t>
  </si>
  <si>
    <t>Ponuditelj je dužan osigurati reagens, kontrolni materijal i kalibratore za verifikaciju uređaja i uporedbu metode sukladno pravilima dobre laboratorijske prakse i propisanoj proceduri od strane kupca. (Prilog dokumentacije "Verifikacija mjernih postupaka")</t>
  </si>
  <si>
    <t>Ukoliko se imunokemijske metode pokažu neusporedive sa prethodno korištenom metodom, ponuđač je dužan osigurati reagens tijekom razdoblja prilagodbe na novu metodu, a najdulje do tri mjeseca.</t>
  </si>
  <si>
    <t>Uz Troškovnik ponuditelji su obvezni dostaviti 2 zasebne tablice sa popisima:
Popis reagensa s kataloškim brojevima i  oblikom pakiranja (glavna isporuka).                                                                                                                                                                                                                                                                                                                                                                                  Informativni popis potrošnog materijala, kalibratora i kontrola s kataloškim brojevima i oblikom pakiranja (sporedna isporuka)</t>
  </si>
  <si>
    <t>OKVIRNA KOLIČINA</t>
  </si>
  <si>
    <t>Ponuditelj je dužan isporučivati reagens do završetka verifikacije uređaja nekog drugog odabranog ponuditelja po okončanju novog postupka javne nabave i zaključenju ugovora po tom postupku nabave, najviše do tri mjeseca.</t>
  </si>
  <si>
    <t>2.</t>
  </si>
  <si>
    <t>3.</t>
  </si>
  <si>
    <t>Antitjela za TSH receptor (TRAb)</t>
  </si>
  <si>
    <t>Inzulin</t>
  </si>
  <si>
    <t>C-peptid</t>
  </si>
  <si>
    <t>TROŠKOVNIK - GRUPA 1 - REAGENSI ZA ANALIZATOR ABBOTT ALINITY I</t>
  </si>
  <si>
    <t>STOPA PDV-A</t>
  </si>
  <si>
    <t>i</t>
  </si>
  <si>
    <t>j=dxg</t>
  </si>
  <si>
    <t>k=dxi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</si>
</sst>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name val="Calibri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2" borderId="0" xfId="0" applyFont="1" applyFill="1"/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6" fillId="0" borderId="0" xfId="0" applyFont="1"/>
    <xf numFmtId="0" fontId="7" fillId="0" borderId="0" xfId="0" applyFont="1"/>
    <xf numFmtId="4" fontId="8" fillId="2" borderId="4" xfId="0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1" applyFont="1" applyFill="1"/>
    <xf numFmtId="0" fontId="11" fillId="2" borderId="0" xfId="1" applyFont="1" applyFill="1" applyAlignment="1">
      <alignment horizontal="center"/>
    </xf>
    <xf numFmtId="0" fontId="11" fillId="2" borderId="0" xfId="1" applyFont="1" applyFill="1"/>
    <xf numFmtId="4" fontId="9" fillId="2" borderId="0" xfId="0" applyNumberFormat="1" applyFont="1" applyFill="1" applyAlignment="1">
      <alignment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/>
    <xf numFmtId="0" fontId="10" fillId="2" borderId="0" xfId="1" applyFont="1" applyFill="1" applyAlignment="1">
      <alignment horizontal="center"/>
    </xf>
    <xf numFmtId="0" fontId="10" fillId="2" borderId="0" xfId="1" applyFont="1" applyFill="1" applyAlignment="1">
      <alignment horizontal="right"/>
    </xf>
    <xf numFmtId="0" fontId="12" fillId="0" borderId="0" xfId="0" applyFont="1"/>
    <xf numFmtId="0" fontId="4" fillId="0" borderId="0" xfId="0" applyFont="1" applyAlignment="1">
      <alignment vertical="center" wrapText="1"/>
    </xf>
    <xf numFmtId="0" fontId="17" fillId="0" borderId="0" xfId="0" applyFont="1"/>
    <xf numFmtId="0" fontId="4" fillId="0" borderId="0" xfId="0" applyFont="1"/>
    <xf numFmtId="4" fontId="4" fillId="0" borderId="0" xfId="0" applyNumberFormat="1" applyFont="1"/>
    <xf numFmtId="0" fontId="3" fillId="0" borderId="0" xfId="0" applyFont="1"/>
    <xf numFmtId="4" fontId="8" fillId="2" borderId="15" xfId="0" applyNumberFormat="1" applyFont="1" applyFill="1" applyBorder="1" applyAlignment="1">
      <alignment wrapText="1"/>
    </xf>
    <xf numFmtId="4" fontId="19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10" fillId="2" borderId="4" xfId="1" applyFont="1" applyFill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0" xfId="0" applyFont="1" applyBorder="1" applyAlignment="1">
      <alignment horizontal="center"/>
    </xf>
    <xf numFmtId="49" fontId="8" fillId="2" borderId="14" xfId="1" applyNumberFormat="1" applyFont="1" applyFill="1" applyBorder="1" applyAlignment="1">
      <alignment horizont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4" fontId="13" fillId="2" borderId="7" xfId="1" applyNumberFormat="1" applyFont="1" applyFill="1" applyBorder="1" applyAlignment="1">
      <alignment horizontal="center" vertical="center" wrapText="1"/>
    </xf>
    <xf numFmtId="4" fontId="13" fillId="2" borderId="8" xfId="1" applyNumberFormat="1" applyFont="1" applyFill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center" vertical="center" wrapText="1"/>
    </xf>
    <xf numFmtId="4" fontId="14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49" fontId="15" fillId="2" borderId="9" xfId="1" applyNumberFormat="1" applyFont="1" applyFill="1" applyBorder="1" applyAlignment="1">
      <alignment horizontal="center" vertical="center" wrapText="1"/>
    </xf>
    <xf numFmtId="4" fontId="15" fillId="2" borderId="9" xfId="0" quotePrefix="1" applyNumberFormat="1" applyFont="1" applyFill="1" applyBorder="1" applyAlignment="1">
      <alignment horizontal="center" vertical="center" wrapText="1"/>
    </xf>
    <xf numFmtId="4" fontId="15" fillId="2" borderId="11" xfId="1" quotePrefix="1" applyNumberFormat="1" applyFont="1" applyFill="1" applyBorder="1" applyAlignment="1">
      <alignment horizontal="center" vertical="center" wrapText="1"/>
    </xf>
    <xf numFmtId="4" fontId="15" fillId="2" borderId="12" xfId="1" quotePrefix="1" applyNumberFormat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4" fontId="17" fillId="0" borderId="2" xfId="0" applyNumberFormat="1" applyFont="1" applyBorder="1" applyAlignment="1">
      <alignment horizontal="right"/>
    </xf>
    <xf numFmtId="4" fontId="17" fillId="0" borderId="3" xfId="0" applyNumberFormat="1" applyFont="1" applyBorder="1" applyAlignment="1">
      <alignment horizontal="right"/>
    </xf>
    <xf numFmtId="0" fontId="2" fillId="2" borderId="0" xfId="0" applyFont="1" applyFill="1" applyAlignment="1">
      <alignment wrapText="1"/>
    </xf>
    <xf numFmtId="3" fontId="2" fillId="0" borderId="17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17" fillId="0" borderId="17" xfId="0" applyNumberFormat="1" applyFont="1" applyBorder="1" applyAlignment="1">
      <alignment horizontal="right"/>
    </xf>
    <xf numFmtId="4" fontId="17" fillId="0" borderId="18" xfId="0" applyNumberFormat="1" applyFont="1" applyBorder="1" applyAlignment="1">
      <alignment horizontal="right"/>
    </xf>
    <xf numFmtId="4" fontId="17" fillId="0" borderId="20" xfId="0" applyNumberFormat="1" applyFont="1" applyBorder="1" applyAlignment="1">
      <alignment horizontal="right"/>
    </xf>
    <xf numFmtId="4" fontId="17" fillId="0" borderId="21" xfId="0" applyNumberFormat="1" applyFont="1" applyBorder="1" applyAlignment="1">
      <alignment horizontal="right"/>
    </xf>
    <xf numFmtId="9" fontId="2" fillId="0" borderId="17" xfId="0" applyNumberFormat="1" applyFont="1" applyBorder="1" applyAlignment="1">
      <alignment horizontal="center"/>
    </xf>
    <xf numFmtId="9" fontId="2" fillId="0" borderId="2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10" fillId="2" borderId="4" xfId="1" applyNumberFormat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16" fillId="0" borderId="0" xfId="0" applyFont="1" applyAlignment="1">
      <alignment horizontal="center"/>
    </xf>
    <xf numFmtId="49" fontId="8" fillId="2" borderId="13" xfId="1" applyNumberFormat="1" applyFont="1" applyFill="1" applyBorder="1" applyAlignment="1">
      <alignment horizontal="center" wrapText="1"/>
    </xf>
    <xf numFmtId="49" fontId="8" fillId="2" borderId="14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2">
    <cellStyle name="Normalno" xfId="0" builtinId="0"/>
    <cellStyle name="Obično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11" zoomScaleNormal="100" workbookViewId="0">
      <selection activeCell="A29" sqref="A29:K29"/>
    </sheetView>
  </sheetViews>
  <sheetFormatPr defaultRowHeight="12.75" x14ac:dyDescent="0.2"/>
  <cols>
    <col min="1" max="1" width="7" style="1" customWidth="1"/>
    <col min="2" max="2" width="27.28515625" style="1" customWidth="1"/>
    <col min="3" max="3" width="8.85546875" style="1" customWidth="1"/>
    <col min="4" max="4" width="11.7109375" style="1" customWidth="1"/>
    <col min="5" max="5" width="18.42578125" style="1" customWidth="1"/>
    <col min="6" max="6" width="17.7109375" style="1" customWidth="1"/>
    <col min="7" max="7" width="14" style="1" customWidth="1"/>
    <col min="8" max="8" width="9.28515625" style="1" customWidth="1"/>
    <col min="9" max="9" width="11.5703125" style="1" customWidth="1"/>
    <col min="10" max="10" width="15.42578125" style="1" customWidth="1"/>
    <col min="11" max="11" width="16.42578125" customWidth="1"/>
  </cols>
  <sheetData>
    <row r="1" spans="1:11" s="9" customFormat="1" ht="15" x14ac:dyDescent="0.25">
      <c r="A1" s="8" t="s">
        <v>3</v>
      </c>
      <c r="B1" s="8"/>
      <c r="C1" s="8"/>
      <c r="D1" s="8"/>
      <c r="E1" s="8"/>
      <c r="F1" s="8"/>
      <c r="G1" s="8"/>
      <c r="H1" s="8"/>
      <c r="I1" s="8"/>
      <c r="J1" s="8"/>
    </row>
    <row r="2" spans="1:11" s="9" customFormat="1" ht="15" x14ac:dyDescent="0.25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</row>
    <row r="4" spans="1:11" ht="15.75" x14ac:dyDescent="0.25">
      <c r="A4" s="78" t="s">
        <v>44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3.5" thickBot="1" x14ac:dyDescent="0.25"/>
    <row r="6" spans="1:11" s="4" customFormat="1" ht="84.75" thickBot="1" x14ac:dyDescent="0.25">
      <c r="A6" s="50" t="s">
        <v>4</v>
      </c>
      <c r="B6" s="51" t="s">
        <v>15</v>
      </c>
      <c r="C6" s="51" t="s">
        <v>5</v>
      </c>
      <c r="D6" s="51" t="s">
        <v>37</v>
      </c>
      <c r="E6" s="51" t="s">
        <v>6</v>
      </c>
      <c r="F6" s="52" t="s">
        <v>23</v>
      </c>
      <c r="G6" s="49" t="s">
        <v>25</v>
      </c>
      <c r="H6" s="49" t="s">
        <v>45</v>
      </c>
      <c r="I6" s="53" t="s">
        <v>7</v>
      </c>
      <c r="J6" s="54" t="s">
        <v>8</v>
      </c>
      <c r="K6" s="55" t="s">
        <v>9</v>
      </c>
    </row>
    <row r="7" spans="1:11" s="21" customFormat="1" ht="13.5" thickBot="1" x14ac:dyDescent="0.25">
      <c r="A7" s="42" t="s">
        <v>16</v>
      </c>
      <c r="B7" s="56" t="s">
        <v>17</v>
      </c>
      <c r="C7" s="43" t="s">
        <v>18</v>
      </c>
      <c r="D7" s="43" t="s">
        <v>19</v>
      </c>
      <c r="E7" s="43" t="s">
        <v>20</v>
      </c>
      <c r="F7" s="48" t="s">
        <v>24</v>
      </c>
      <c r="G7" s="44" t="s">
        <v>21</v>
      </c>
      <c r="H7" s="44" t="s">
        <v>22</v>
      </c>
      <c r="I7" s="45" t="s">
        <v>46</v>
      </c>
      <c r="J7" s="46" t="s">
        <v>47</v>
      </c>
      <c r="K7" s="47" t="s">
        <v>48</v>
      </c>
    </row>
    <row r="8" spans="1:11" s="21" customFormat="1" x14ac:dyDescent="0.2">
      <c r="A8" s="5" t="s">
        <v>0</v>
      </c>
      <c r="B8" s="7" t="s">
        <v>41</v>
      </c>
      <c r="C8" s="6" t="s">
        <v>1</v>
      </c>
      <c r="D8" s="57">
        <v>400</v>
      </c>
      <c r="E8" s="6"/>
      <c r="F8" s="6"/>
      <c r="G8" s="58"/>
      <c r="H8" s="59"/>
      <c r="I8" s="58"/>
      <c r="J8" s="60"/>
      <c r="K8" s="61"/>
    </row>
    <row r="9" spans="1:11" s="21" customFormat="1" x14ac:dyDescent="0.2">
      <c r="A9" s="35" t="s">
        <v>39</v>
      </c>
      <c r="B9" s="36" t="s">
        <v>42</v>
      </c>
      <c r="C9" s="37" t="s">
        <v>1</v>
      </c>
      <c r="D9" s="63">
        <v>400</v>
      </c>
      <c r="E9" s="37"/>
      <c r="F9" s="37"/>
      <c r="G9" s="64"/>
      <c r="H9" s="71"/>
      <c r="I9" s="64"/>
      <c r="J9" s="67"/>
      <c r="K9" s="68"/>
    </row>
    <row r="10" spans="1:11" ht="15" customHeight="1" thickBot="1" x14ac:dyDescent="0.25">
      <c r="A10" s="38" t="s">
        <v>40</v>
      </c>
      <c r="B10" s="39" t="s">
        <v>43</v>
      </c>
      <c r="C10" s="40" t="s">
        <v>1</v>
      </c>
      <c r="D10" s="65">
        <v>200</v>
      </c>
      <c r="E10" s="40"/>
      <c r="F10" s="40"/>
      <c r="G10" s="66"/>
      <c r="H10" s="72"/>
      <c r="I10" s="66"/>
      <c r="J10" s="69"/>
      <c r="K10" s="70"/>
    </row>
    <row r="11" spans="1:11" ht="17.25" customHeight="1" thickBot="1" x14ac:dyDescent="0.3">
      <c r="A11" s="79" t="s">
        <v>10</v>
      </c>
      <c r="B11" s="80"/>
      <c r="C11" s="80"/>
      <c r="D11" s="80"/>
      <c r="E11" s="80"/>
      <c r="F11" s="80"/>
      <c r="G11" s="80"/>
      <c r="H11" s="41"/>
      <c r="I11" s="26"/>
      <c r="J11" s="10">
        <f>SUM(J8:J10)</f>
        <v>0</v>
      </c>
      <c r="K11" s="10">
        <f>SUM(K8:K10)</f>
        <v>0</v>
      </c>
    </row>
    <row r="12" spans="1:11" ht="13.5" thickBot="1" x14ac:dyDescent="0.25"/>
    <row r="13" spans="1:11" ht="15.75" thickBot="1" x14ac:dyDescent="0.3">
      <c r="A13" s="11"/>
      <c r="B13" s="34" t="s">
        <v>12</v>
      </c>
      <c r="C13" s="74">
        <f>J11</f>
        <v>0</v>
      </c>
      <c r="D13" s="75"/>
      <c r="E13" s="13"/>
      <c r="F13" s="14"/>
      <c r="G13" s="15"/>
      <c r="H13" s="15"/>
      <c r="I13" s="15"/>
      <c r="J13" s="15"/>
      <c r="K13" s="15"/>
    </row>
    <row r="14" spans="1:11" ht="15.75" thickBot="1" x14ac:dyDescent="0.3">
      <c r="A14" s="11"/>
      <c r="B14" s="34" t="s">
        <v>13</v>
      </c>
      <c r="C14" s="74">
        <f>C15-C13</f>
        <v>0</v>
      </c>
      <c r="D14" s="75"/>
      <c r="E14" s="16"/>
      <c r="F14" s="17"/>
      <c r="G14" s="15"/>
      <c r="H14" s="15"/>
      <c r="I14" s="15"/>
      <c r="J14" s="27"/>
      <c r="K14" s="15"/>
    </row>
    <row r="15" spans="1:11" ht="15.75" thickBot="1" x14ac:dyDescent="0.3">
      <c r="A15" s="11"/>
      <c r="B15" s="34" t="s">
        <v>14</v>
      </c>
      <c r="C15" s="74">
        <f>K11</f>
        <v>0</v>
      </c>
      <c r="D15" s="75"/>
      <c r="E15" s="18"/>
      <c r="F15" s="12"/>
      <c r="G15" s="15"/>
      <c r="H15" s="15"/>
      <c r="I15" s="15"/>
      <c r="J15" s="15"/>
      <c r="K15" s="15"/>
    </row>
    <row r="16" spans="1:11" ht="15" x14ac:dyDescent="0.25">
      <c r="A16" s="11"/>
      <c r="B16" s="12"/>
      <c r="C16" s="18"/>
      <c r="D16" s="19"/>
      <c r="E16" s="18"/>
      <c r="F16" s="12"/>
      <c r="G16" s="15"/>
      <c r="H16" s="15"/>
      <c r="I16" s="15"/>
      <c r="J16" s="15"/>
      <c r="K16" s="15"/>
    </row>
    <row r="17" spans="1:12" ht="15" x14ac:dyDescent="0.25">
      <c r="A17" s="20" t="s">
        <v>11</v>
      </c>
      <c r="E17" s="2"/>
    </row>
    <row r="18" spans="1:12" x14ac:dyDescent="0.2">
      <c r="A18" s="1" t="s">
        <v>29</v>
      </c>
      <c r="K18" s="23"/>
    </row>
    <row r="19" spans="1:12" x14ac:dyDescent="0.2">
      <c r="A19" s="1" t="s">
        <v>26</v>
      </c>
      <c r="B19" s="23"/>
      <c r="E19" s="24"/>
      <c r="F19" s="23"/>
      <c r="G19" s="23"/>
      <c r="H19" s="23"/>
      <c r="I19" s="23"/>
      <c r="J19" s="23"/>
      <c r="K19" s="23"/>
    </row>
    <row r="20" spans="1:12" x14ac:dyDescent="0.2">
      <c r="A20" s="1" t="s">
        <v>30</v>
      </c>
      <c r="K20" s="23"/>
    </row>
    <row r="21" spans="1:12" x14ac:dyDescent="0.2">
      <c r="A21" s="1" t="s">
        <v>31</v>
      </c>
      <c r="B21" s="22"/>
      <c r="C21" s="22"/>
      <c r="D21" s="22"/>
      <c r="E21" s="23"/>
      <c r="F21" s="23"/>
      <c r="G21" s="23"/>
      <c r="H21" s="23"/>
      <c r="I21" s="23"/>
      <c r="J21" s="23"/>
      <c r="K21" s="23"/>
    </row>
    <row r="22" spans="1:12" ht="16.5" customHeight="1" x14ac:dyDescent="0.2">
      <c r="A22" s="76" t="s">
        <v>27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2" ht="39.75" customHeight="1" x14ac:dyDescent="0.2">
      <c r="A23" s="76" t="s">
        <v>36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2" s="28" customFormat="1" ht="23.25" customHeight="1" x14ac:dyDescent="0.2">
      <c r="A24" s="76" t="s">
        <v>32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2" x14ac:dyDescent="0.2">
      <c r="A25" s="1" t="s">
        <v>28</v>
      </c>
      <c r="B25" s="23"/>
      <c r="E25" s="23"/>
      <c r="F25" s="23"/>
      <c r="G25" s="23"/>
      <c r="H25" s="23"/>
      <c r="I25" s="23"/>
      <c r="J25" s="23"/>
      <c r="K25" s="23"/>
    </row>
    <row r="26" spans="1:12" x14ac:dyDescent="0.2">
      <c r="A26" s="1" t="s">
        <v>33</v>
      </c>
      <c r="B26" s="23"/>
      <c r="C26" s="25"/>
      <c r="E26" s="23"/>
      <c r="F26" s="23"/>
      <c r="G26" s="23"/>
      <c r="H26" s="23"/>
      <c r="I26" s="23"/>
      <c r="J26" s="23"/>
      <c r="K26" s="23"/>
    </row>
    <row r="27" spans="1:12" s="29" customFormat="1" ht="24" customHeight="1" x14ac:dyDescent="0.2">
      <c r="A27" s="76" t="s">
        <v>34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2" s="28" customFormat="1" ht="24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2" ht="24" customHeight="1" x14ac:dyDescent="0.2">
      <c r="A29" s="77" t="s">
        <v>38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62"/>
    </row>
    <row r="30" spans="1:12" x14ac:dyDescent="0.2">
      <c r="A30" s="3"/>
      <c r="K30" s="23"/>
    </row>
    <row r="32" spans="1:12" x14ac:dyDescent="0.2">
      <c r="A32" s="30"/>
      <c r="B32"/>
      <c r="C32"/>
      <c r="D32" s="31"/>
      <c r="E32"/>
      <c r="F32"/>
      <c r="G32" s="73"/>
      <c r="H32" s="73"/>
      <c r="I32" s="73"/>
      <c r="J32" s="73"/>
      <c r="K32" s="30"/>
    </row>
    <row r="33" spans="1:11" x14ac:dyDescent="0.2">
      <c r="A33" s="30"/>
      <c r="B33"/>
      <c r="C33" s="32"/>
      <c r="D33" s="31"/>
      <c r="E33"/>
      <c r="F33"/>
      <c r="G33" s="30"/>
      <c r="H33" s="30"/>
      <c r="I33" s="30"/>
      <c r="J33" s="30"/>
      <c r="K33" s="30"/>
    </row>
    <row r="34" spans="1:11" x14ac:dyDescent="0.2">
      <c r="A34" s="30"/>
      <c r="B34"/>
      <c r="C34"/>
      <c r="D34" s="31"/>
      <c r="E34"/>
      <c r="F34"/>
      <c r="G34" s="73"/>
      <c r="H34" s="73"/>
      <c r="I34" s="73"/>
      <c r="J34" s="73"/>
      <c r="K34" s="73"/>
    </row>
    <row r="35" spans="1:11" x14ac:dyDescent="0.2">
      <c r="A35" s="30"/>
      <c r="B35"/>
      <c r="C35"/>
      <c r="D35" s="31"/>
      <c r="E35"/>
      <c r="F35"/>
      <c r="G35" s="73"/>
      <c r="H35" s="73"/>
      <c r="I35" s="73"/>
      <c r="J35" s="73"/>
      <c r="K35" s="30"/>
    </row>
    <row r="36" spans="1:11" x14ac:dyDescent="0.2">
      <c r="A36" s="30"/>
      <c r="B36"/>
      <c r="C36"/>
      <c r="D36" s="31"/>
      <c r="E36"/>
      <c r="F36"/>
      <c r="G36" s="73"/>
      <c r="H36" s="73"/>
      <c r="I36" s="73"/>
      <c r="J36" s="73"/>
      <c r="K36" s="30"/>
    </row>
    <row r="37" spans="1:11" x14ac:dyDescent="0.2">
      <c r="A37" s="30"/>
      <c r="B37"/>
      <c r="C37"/>
      <c r="D37" s="31"/>
      <c r="E37"/>
      <c r="F37"/>
      <c r="G37" s="33"/>
      <c r="H37" s="33"/>
      <c r="I37" s="33"/>
      <c r="J37" s="33"/>
      <c r="K37" s="30"/>
    </row>
    <row r="38" spans="1:11" x14ac:dyDescent="0.2">
      <c r="A38" s="30"/>
      <c r="B38"/>
      <c r="C38"/>
      <c r="D38" s="31"/>
      <c r="E38"/>
      <c r="F38"/>
      <c r="G38" s="73"/>
      <c r="H38" s="73"/>
      <c r="I38" s="73"/>
      <c r="J38" s="73"/>
      <c r="K38" s="73"/>
    </row>
    <row r="39" spans="1:11" x14ac:dyDescent="0.2">
      <c r="A39" s="30"/>
      <c r="B39"/>
      <c r="C39"/>
      <c r="D39" s="31"/>
      <c r="E39"/>
      <c r="F39"/>
      <c r="G39" s="73"/>
      <c r="H39" s="73"/>
      <c r="I39" s="73"/>
      <c r="J39" s="73"/>
      <c r="K39" s="30"/>
    </row>
    <row r="40" spans="1:11" x14ac:dyDescent="0.2">
      <c r="A40" s="30"/>
      <c r="B40"/>
      <c r="C40"/>
      <c r="D40" s="31"/>
      <c r="E40"/>
      <c r="F40"/>
      <c r="G40" s="73"/>
      <c r="H40" s="73"/>
      <c r="I40" s="73"/>
      <c r="J40" s="73"/>
      <c r="K40" s="30"/>
    </row>
  </sheetData>
  <mergeCells count="18">
    <mergeCell ref="A4:K4"/>
    <mergeCell ref="A24:K24"/>
    <mergeCell ref="A11:G11"/>
    <mergeCell ref="A23:K23"/>
    <mergeCell ref="A22:K22"/>
    <mergeCell ref="G39:J39"/>
    <mergeCell ref="G40:J40"/>
    <mergeCell ref="C15:D15"/>
    <mergeCell ref="C14:D14"/>
    <mergeCell ref="C13:D13"/>
    <mergeCell ref="A27:K27"/>
    <mergeCell ref="A28:K28"/>
    <mergeCell ref="G32:J32"/>
    <mergeCell ref="G34:K34"/>
    <mergeCell ref="G35:J35"/>
    <mergeCell ref="G36:J36"/>
    <mergeCell ref="G38:K38"/>
    <mergeCell ref="A29:K29"/>
  </mergeCells>
  <phoneticPr fontId="1" type="noConversion"/>
  <pageMargins left="0.74803149606299213" right="0.74803149606299213" top="0.55118110236220474" bottom="0.47244094488188981" header="0.35433070866141736" footer="0.27559055118110237"/>
  <pageSetup paperSize="9" scale="80" orientation="landscape" r:id="rId1"/>
  <headerFooter alignWithMargins="0">
    <oddHeader xml:space="preserve">&amp;C
&amp;R&amp;"Calibri,Uobičajeno"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11</vt:lpstr>
      <vt:lpstr>'grupa 11'!Podrucje_ispisa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Danijel Jurašić</cp:lastModifiedBy>
  <cp:lastPrinted>2024-08-19T12:16:52Z</cp:lastPrinted>
  <dcterms:created xsi:type="dcterms:W3CDTF">2014-12-04T09:34:13Z</dcterms:created>
  <dcterms:modified xsi:type="dcterms:W3CDTF">2024-08-19T12:17:19Z</dcterms:modified>
</cp:coreProperties>
</file>